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55FD5E0-F2C3-466C-976A-7E31592A6AC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<sst xmlns="http://schemas.openxmlformats.org/spreadsheetml/2006/main" count="17409" uniqueCount="3096">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</sst>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1185</v>
      </c>
      <c r="B10" s="172"/>
      <c r="C10" s="172"/>
      <c r="D10" s="169" t="str">
        <f>VLOOKUP(A10,'Listado Total'!B6:R586,7,0)</f>
        <v>Técnico/a 1</v>
      </c>
      <c r="E10" s="169"/>
      <c r="F10" s="169"/>
      <c r="G10" s="169" t="str">
        <f>VLOOKUP(A10,'Listado Total'!B6:R586,2,0)</f>
        <v>Analista de Contratación TIC</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W1MMQSaF6BWnuBfGEdfn8LbJoTHVBPI14JA8pvjuW2fXKXYr9XxkhQm/fmRhMmgjUXtp1I13ynT45upZ7u8OQ==" saltValue="wF0hUXHEU557ZbdcuzNre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2022-07-27T06:59:49Z</dcterms:modified>
</cp:coreProperties>
</file>